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hris/Utah Ag Experiment Station/Public Lands Initiative Grant Program/PLI Grants Round #6 (2023)/Public Lands RFP Round #6 2023/"/>
    </mc:Choice>
  </mc:AlternateContent>
  <xr:revisionPtr revIDLastSave="0" documentId="13_ncr:1_{5D903357-06F7-E441-8713-C579C92B7E6E}" xr6:coauthVersionLast="47" xr6:coauthVersionMax="47" xr10:uidLastSave="{00000000-0000-0000-0000-000000000000}"/>
  <bookViews>
    <workbookView xWindow="27640" yWindow="9820" windowWidth="26140" windowHeight="22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H15" i="1"/>
  <c r="I12" i="1" l="1"/>
  <c r="H12" i="1"/>
  <c r="I8" i="1" l="1"/>
  <c r="J11" i="1" l="1"/>
  <c r="J14" i="1"/>
  <c r="J18" i="1"/>
  <c r="J19" i="1"/>
  <c r="J20" i="1"/>
  <c r="J21" i="1"/>
  <c r="J7" i="1"/>
  <c r="I23" i="1"/>
  <c r="J15" i="1"/>
  <c r="H23" i="1"/>
  <c r="J12" i="1"/>
  <c r="H8" i="1"/>
  <c r="J23" i="1" l="1"/>
  <c r="J9" i="1"/>
  <c r="H17" i="1"/>
  <c r="H24" i="1" s="1"/>
  <c r="J8" i="1"/>
  <c r="I17" i="1"/>
  <c r="I24" i="1" s="1"/>
  <c r="J24" i="1" l="1"/>
  <c r="J17" i="1"/>
</calcChain>
</file>

<file path=xl/sharedStrings.xml><?xml version="1.0" encoding="utf-8"?>
<sst xmlns="http://schemas.openxmlformats.org/spreadsheetml/2006/main" count="22" uniqueCount="22">
  <si>
    <t>*Fill in blue cells where applicable - budget will be calculated automatically</t>
  </si>
  <si>
    <t>Salaries</t>
  </si>
  <si>
    <t>Subtotal for Salaries and Benefits</t>
  </si>
  <si>
    <t>Materials/Supplies</t>
  </si>
  <si>
    <t>Equipment</t>
  </si>
  <si>
    <t>Subtotal</t>
  </si>
  <si>
    <t>TOTAL BUDGET</t>
  </si>
  <si>
    <t>Technical or personnel (contract salary) support</t>
  </si>
  <si>
    <t>In-state Travel</t>
  </si>
  <si>
    <t>Other</t>
  </si>
  <si>
    <t>Match</t>
  </si>
  <si>
    <t>Total</t>
  </si>
  <si>
    <t>Request</t>
  </si>
  <si>
    <t>Undergraduate student and payroll support</t>
  </si>
  <si>
    <t>Fringe benefits (0.8%)</t>
  </si>
  <si>
    <t>Graduate student stipends (tuition is not an allowable expense)</t>
  </si>
  <si>
    <t>Fringe benefits (8.3%)</t>
  </si>
  <si>
    <t>Graduate student insurance ($159.83/month/student)</t>
  </si>
  <si>
    <t>v01.10.23</t>
  </si>
  <si>
    <t>Fringe benefits (45.5%)</t>
  </si>
  <si>
    <t>USU Public Lands Initiative Grant Program 2023</t>
  </si>
  <si>
    <t>BUDGET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</si>
</sst>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0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4" xfId="0" applyFont="1" applyBorder="1"/>
    <xf numFmtId="0" fontId="2" fillId="0" borderId="4" xfId="0" applyFont="1" applyBorder="1"/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5" xfId="0" applyFont="1" applyBorder="1"/>
    <xf numFmtId="0" fontId="3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3" fillId="0" borderId="9" xfId="0" applyFont="1" applyBorder="1"/>
    <xf numFmtId="0" fontId="2" fillId="0" borderId="5" xfId="0" applyFont="1" applyBorder="1"/>
    <xf numFmtId="164" fontId="0" fillId="0" borderId="11" xfId="0" applyNumberFormat="1" applyBorder="1" applyAlignment="1">
      <alignment horizontal="right"/>
    </xf>
    <xf numFmtId="164" fontId="3" fillId="0" borderId="13" xfId="0" applyNumberFormat="1" applyFont="1" applyBorder="1" applyAlignment="1">
      <alignment horizontal="right"/>
    </xf>
    <xf numFmtId="164" fontId="3" fillId="0" borderId="15" xfId="0" applyNumberFormat="1" applyFont="1" applyBorder="1" applyAlignment="1">
      <alignment horizontal="right"/>
    </xf>
    <xf numFmtId="164" fontId="3" fillId="0" borderId="16" xfId="0" applyNumberFormat="1" applyFont="1" applyBorder="1" applyAlignment="1">
      <alignment horizontal="right"/>
    </xf>
    <xf numFmtId="164" fontId="3" fillId="0" borderId="11" xfId="0" applyNumberFormat="1" applyFont="1" applyBorder="1" applyAlignment="1">
      <alignment horizontal="right"/>
    </xf>
    <xf numFmtId="164" fontId="3" fillId="0" borderId="17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164" fontId="3" fillId="0" borderId="14" xfId="0" applyNumberFormat="1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164" fontId="5" fillId="0" borderId="10" xfId="0" applyNumberFormat="1" applyFont="1" applyBorder="1" applyAlignment="1">
      <alignment horizontal="right"/>
    </xf>
    <xf numFmtId="0" fontId="6" fillId="0" borderId="0" xfId="0" applyFont="1"/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164" fontId="3" fillId="2" borderId="13" xfId="0" applyNumberFormat="1" applyFont="1" applyFill="1" applyBorder="1" applyAlignment="1">
      <alignment horizontal="right"/>
    </xf>
    <xf numFmtId="164" fontId="3" fillId="2" borderId="26" xfId="0" applyNumberFormat="1" applyFont="1" applyFill="1" applyBorder="1" applyAlignment="1">
      <alignment horizontal="right"/>
    </xf>
    <xf numFmtId="164" fontId="3" fillId="2" borderId="15" xfId="0" applyNumberFormat="1" applyFont="1" applyFill="1" applyBorder="1" applyAlignment="1">
      <alignment horizontal="right"/>
    </xf>
    <xf numFmtId="164" fontId="3" fillId="2" borderId="25" xfId="0" applyNumberFormat="1" applyFont="1" applyFill="1" applyBorder="1" applyAlignment="1">
      <alignment horizontal="right"/>
    </xf>
    <xf numFmtId="0" fontId="3" fillId="0" borderId="27" xfId="0" applyFont="1" applyBorder="1" applyAlignment="1">
      <alignment horizontal="left"/>
    </xf>
    <xf numFmtId="0" fontId="0" fillId="0" borderId="5" xfId="0" applyBorder="1"/>
    <xf numFmtId="164" fontId="2" fillId="0" borderId="12" xfId="0" applyNumberFormat="1" applyFont="1" applyBorder="1" applyAlignment="1">
      <alignment horizontal="center"/>
    </xf>
    <xf numFmtId="164" fontId="2" fillId="0" borderId="28" xfId="0" applyNumberFormat="1" applyFont="1" applyBorder="1" applyAlignment="1">
      <alignment horizontal="center"/>
    </xf>
    <xf numFmtId="164" fontId="3" fillId="0" borderId="30" xfId="0" applyNumberFormat="1" applyFont="1" applyBorder="1" applyAlignment="1">
      <alignment horizontal="right"/>
    </xf>
    <xf numFmtId="164" fontId="3" fillId="0" borderId="29" xfId="0" applyNumberFormat="1" applyFont="1" applyBorder="1" applyAlignment="1">
      <alignment horizontal="right"/>
    </xf>
    <xf numFmtId="164" fontId="3" fillId="0" borderId="31" xfId="0" applyNumberFormat="1" applyFont="1" applyBorder="1" applyAlignment="1">
      <alignment horizontal="right"/>
    </xf>
    <xf numFmtId="164" fontId="3" fillId="0" borderId="26" xfId="0" applyNumberFormat="1" applyFont="1" applyBorder="1" applyAlignment="1">
      <alignment horizontal="right"/>
    </xf>
    <xf numFmtId="164" fontId="3" fillId="0" borderId="25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  <xf numFmtId="164" fontId="3" fillId="3" borderId="29" xfId="0" applyNumberFormat="1" applyFont="1" applyFill="1" applyBorder="1" applyAlignment="1">
      <alignment horizontal="right"/>
    </xf>
    <xf numFmtId="164" fontId="3" fillId="3" borderId="13" xfId="0" applyNumberFormat="1" applyFont="1" applyFill="1" applyBorder="1" applyAlignment="1">
      <alignment horizontal="right"/>
    </xf>
    <xf numFmtId="164" fontId="3" fillId="3" borderId="28" xfId="0" applyNumberFormat="1" applyFont="1" applyFill="1" applyBorder="1" applyAlignment="1">
      <alignment horizontal="right"/>
    </xf>
    <xf numFmtId="164" fontId="3" fillId="3" borderId="12" xfId="0" applyNumberFormat="1" applyFont="1" applyFill="1" applyBorder="1" applyAlignment="1">
      <alignment horizontal="right"/>
    </xf>
    <xf numFmtId="164" fontId="3" fillId="3" borderId="30" xfId="0" applyNumberFormat="1" applyFont="1" applyFill="1" applyBorder="1" applyAlignment="1">
      <alignment horizontal="right"/>
    </xf>
    <xf numFmtId="164" fontId="3" fillId="3" borderId="14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7"/>
  <sheetViews>
    <sheetView tabSelected="1" topLeftCell="A2" zoomScale="125" zoomScaleNormal="125" workbookViewId="0">
      <selection activeCell="G39" sqref="G39"/>
    </sheetView>
  </sheetViews>
  <sheetFormatPr baseColWidth="10" defaultColWidth="8.83203125" defaultRowHeight="13" x14ac:dyDescent="0.15"/>
  <cols>
    <col min="1" max="1" width="3" customWidth="1"/>
    <col min="7" max="7" width="16.5" customWidth="1"/>
    <col min="8" max="8" width="17" customWidth="1"/>
    <col min="9" max="9" width="16.83203125" customWidth="1"/>
    <col min="10" max="10" width="16.83203125" style="21" customWidth="1"/>
  </cols>
  <sheetData>
    <row r="1" spans="1:11" ht="18" x14ac:dyDescent="0.2">
      <c r="A1" s="44" t="s">
        <v>20</v>
      </c>
      <c r="B1" s="45"/>
      <c r="C1" s="45"/>
      <c r="D1" s="45"/>
      <c r="E1" s="45"/>
      <c r="F1" s="45"/>
      <c r="G1" s="45"/>
      <c r="H1" s="45"/>
      <c r="I1" s="45"/>
      <c r="J1" s="46"/>
    </row>
    <row r="2" spans="1:11" ht="18" x14ac:dyDescent="0.2">
      <c r="A2" s="41" t="s">
        <v>21</v>
      </c>
      <c r="B2" s="42"/>
      <c r="C2" s="42"/>
      <c r="D2" s="42"/>
      <c r="E2" s="42"/>
      <c r="F2" s="42"/>
      <c r="G2" s="42"/>
      <c r="H2" s="42"/>
      <c r="I2" s="42"/>
      <c r="J2" s="43"/>
    </row>
    <row r="3" spans="1:11" x14ac:dyDescent="0.15">
      <c r="A3" s="2"/>
      <c r="J3" s="24" t="s">
        <v>18</v>
      </c>
    </row>
    <row r="4" spans="1:11" x14ac:dyDescent="0.15">
      <c r="A4" s="49" t="s">
        <v>0</v>
      </c>
      <c r="B4" s="50"/>
      <c r="C4" s="50"/>
      <c r="D4" s="50"/>
      <c r="E4" s="50"/>
      <c r="F4" s="50"/>
      <c r="G4" s="50"/>
      <c r="H4" s="50"/>
      <c r="I4" s="50"/>
      <c r="J4" s="51"/>
    </row>
    <row r="5" spans="1:11" ht="14" thickBot="1" x14ac:dyDescent="0.2">
      <c r="A5" s="3"/>
      <c r="B5" s="4"/>
      <c r="C5" s="4"/>
      <c r="D5" s="4"/>
      <c r="E5" s="4"/>
      <c r="F5" s="4"/>
      <c r="G5" s="4"/>
      <c r="H5" s="4"/>
      <c r="I5" s="4"/>
      <c r="J5" s="15"/>
    </row>
    <row r="6" spans="1:11" ht="15.75" customHeight="1" x14ac:dyDescent="0.2">
      <c r="A6" s="47" t="s">
        <v>1</v>
      </c>
      <c r="B6" s="48"/>
      <c r="C6" s="48"/>
      <c r="D6" s="48"/>
      <c r="E6" s="48"/>
      <c r="F6" s="48"/>
      <c r="G6" s="48"/>
      <c r="H6" s="35" t="s">
        <v>12</v>
      </c>
      <c r="I6" s="34" t="s">
        <v>10</v>
      </c>
      <c r="J6" s="34" t="s">
        <v>11</v>
      </c>
      <c r="K6" s="1"/>
    </row>
    <row r="7" spans="1:11" ht="16" x14ac:dyDescent="0.2">
      <c r="A7" s="7"/>
      <c r="B7" s="52" t="s">
        <v>15</v>
      </c>
      <c r="C7" s="52"/>
      <c r="D7" s="52"/>
      <c r="E7" s="52"/>
      <c r="F7" s="52"/>
      <c r="G7" s="52"/>
      <c r="H7" s="61"/>
      <c r="I7" s="62"/>
      <c r="J7" s="28">
        <f>H7+I7</f>
        <v>0</v>
      </c>
      <c r="K7" s="1"/>
    </row>
    <row r="8" spans="1:11" ht="16" x14ac:dyDescent="0.2">
      <c r="A8" s="7"/>
      <c r="B8" s="52" t="s">
        <v>14</v>
      </c>
      <c r="C8" s="52"/>
      <c r="D8" s="52"/>
      <c r="E8" s="52"/>
      <c r="F8" s="52"/>
      <c r="G8" s="52"/>
      <c r="H8" s="36">
        <f>0.008*H7</f>
        <v>0</v>
      </c>
      <c r="I8" s="22">
        <f>0.008*I7</f>
        <v>0</v>
      </c>
      <c r="J8" s="28">
        <f t="shared" ref="J8:J24" si="0">H8+I8</f>
        <v>0</v>
      </c>
      <c r="K8" s="1"/>
    </row>
    <row r="9" spans="1:11" ht="16" x14ac:dyDescent="0.2">
      <c r="A9" s="33"/>
      <c r="B9" s="23" t="s">
        <v>17</v>
      </c>
      <c r="C9" s="32"/>
      <c r="D9" s="32"/>
      <c r="E9" s="32"/>
      <c r="F9" s="32"/>
      <c r="G9" s="32"/>
      <c r="H9" s="61"/>
      <c r="I9" s="62"/>
      <c r="J9" s="28">
        <f t="shared" si="0"/>
        <v>0</v>
      </c>
      <c r="K9" s="1"/>
    </row>
    <row r="10" spans="1:11" ht="16" x14ac:dyDescent="0.2">
      <c r="A10" s="33"/>
      <c r="B10" s="32"/>
      <c r="C10" s="23"/>
      <c r="D10" s="23"/>
      <c r="E10" s="23"/>
      <c r="F10" s="23"/>
      <c r="G10" s="23"/>
      <c r="H10" s="37"/>
      <c r="I10" s="16"/>
      <c r="J10" s="28"/>
      <c r="K10" s="1"/>
    </row>
    <row r="11" spans="1:11" ht="16" x14ac:dyDescent="0.2">
      <c r="A11" s="7"/>
      <c r="B11" s="52" t="s">
        <v>13</v>
      </c>
      <c r="C11" s="52"/>
      <c r="D11" s="52"/>
      <c r="E11" s="52"/>
      <c r="F11" s="52"/>
      <c r="G11" s="52"/>
      <c r="H11" s="61"/>
      <c r="I11" s="62"/>
      <c r="J11" s="28">
        <f t="shared" si="0"/>
        <v>0</v>
      </c>
      <c r="K11" s="1"/>
    </row>
    <row r="12" spans="1:11" ht="16" x14ac:dyDescent="0.2">
      <c r="A12" s="8"/>
      <c r="B12" s="56" t="s">
        <v>16</v>
      </c>
      <c r="C12" s="56"/>
      <c r="D12" s="56"/>
      <c r="E12" s="56"/>
      <c r="F12" s="56"/>
      <c r="G12" s="56"/>
      <c r="H12" s="36">
        <f>0.083*H11</f>
        <v>0</v>
      </c>
      <c r="I12" s="22">
        <f>0.083*I11</f>
        <v>0</v>
      </c>
      <c r="J12" s="28">
        <f t="shared" si="0"/>
        <v>0</v>
      </c>
      <c r="K12" s="1"/>
    </row>
    <row r="13" spans="1:11" ht="16" x14ac:dyDescent="0.2">
      <c r="A13" s="60"/>
      <c r="B13" s="52"/>
      <c r="C13" s="52"/>
      <c r="D13" s="52"/>
      <c r="E13" s="52"/>
      <c r="F13" s="52"/>
      <c r="G13" s="52"/>
      <c r="H13" s="37"/>
      <c r="I13" s="16"/>
      <c r="J13" s="28"/>
      <c r="K13" s="1"/>
    </row>
    <row r="14" spans="1:11" ht="16" x14ac:dyDescent="0.2">
      <c r="A14" s="9"/>
      <c r="B14" s="52" t="s">
        <v>7</v>
      </c>
      <c r="C14" s="52"/>
      <c r="D14" s="52"/>
      <c r="E14" s="52"/>
      <c r="F14" s="52"/>
      <c r="G14" s="52"/>
      <c r="H14" s="61"/>
      <c r="I14" s="62"/>
      <c r="J14" s="28">
        <f t="shared" si="0"/>
        <v>0</v>
      </c>
      <c r="K14" s="1"/>
    </row>
    <row r="15" spans="1:11" ht="16" x14ac:dyDescent="0.2">
      <c r="A15" s="9"/>
      <c r="B15" s="52" t="s">
        <v>19</v>
      </c>
      <c r="C15" s="52"/>
      <c r="D15" s="52"/>
      <c r="E15" s="52"/>
      <c r="F15" s="52"/>
      <c r="G15" s="52"/>
      <c r="H15" s="37">
        <f>0.455*H14</f>
        <v>0</v>
      </c>
      <c r="I15" s="16">
        <f>0.455*I14</f>
        <v>0</v>
      </c>
      <c r="J15" s="28">
        <f t="shared" si="0"/>
        <v>0</v>
      </c>
      <c r="K15" s="1"/>
    </row>
    <row r="16" spans="1:11" ht="16" x14ac:dyDescent="0.2">
      <c r="A16" s="58"/>
      <c r="B16" s="59"/>
      <c r="C16" s="59"/>
      <c r="D16" s="59"/>
      <c r="E16" s="59"/>
      <c r="F16" s="59"/>
      <c r="G16" s="59"/>
      <c r="H16" s="38"/>
      <c r="I16" s="17"/>
      <c r="J16" s="28"/>
      <c r="K16" s="1"/>
    </row>
    <row r="17" spans="1:15" ht="19" thickBot="1" x14ac:dyDescent="0.25">
      <c r="A17" s="10"/>
      <c r="B17" s="57" t="s">
        <v>2</v>
      </c>
      <c r="C17" s="57"/>
      <c r="D17" s="57"/>
      <c r="E17" s="57"/>
      <c r="F17" s="57"/>
      <c r="G17" s="57"/>
      <c r="H17" s="39">
        <f>SUM(H7:H15)</f>
        <v>0</v>
      </c>
      <c r="I17" s="18">
        <f>SUM(I7:I15)</f>
        <v>0</v>
      </c>
      <c r="J17" s="29">
        <f>H17+I17</f>
        <v>0</v>
      </c>
      <c r="K17" s="1"/>
    </row>
    <row r="18" spans="1:15" ht="16" x14ac:dyDescent="0.2">
      <c r="A18" s="11" t="s">
        <v>8</v>
      </c>
      <c r="B18" s="12"/>
      <c r="C18" s="13"/>
      <c r="D18" s="13"/>
      <c r="E18" s="13"/>
      <c r="F18" s="13"/>
      <c r="G18" s="13"/>
      <c r="H18" s="63"/>
      <c r="I18" s="64"/>
      <c r="J18" s="30">
        <f t="shared" si="0"/>
        <v>0</v>
      </c>
    </row>
    <row r="19" spans="1:15" ht="16" x14ac:dyDescent="0.2">
      <c r="A19" s="14" t="s">
        <v>3</v>
      </c>
      <c r="B19" s="6"/>
      <c r="C19" s="5"/>
      <c r="D19" s="5"/>
      <c r="E19" s="5"/>
      <c r="F19" s="5"/>
      <c r="G19" s="5"/>
      <c r="H19" s="61"/>
      <c r="I19" s="62"/>
      <c r="J19" s="28">
        <f t="shared" si="0"/>
        <v>0</v>
      </c>
    </row>
    <row r="20" spans="1:15" ht="16" x14ac:dyDescent="0.2">
      <c r="A20" s="14" t="s">
        <v>4</v>
      </c>
      <c r="B20" s="6"/>
      <c r="C20" s="5"/>
      <c r="D20" s="5"/>
      <c r="E20" s="5"/>
      <c r="F20" s="5"/>
      <c r="G20" s="5"/>
      <c r="H20" s="65"/>
      <c r="I20" s="66"/>
      <c r="J20" s="28">
        <f t="shared" si="0"/>
        <v>0</v>
      </c>
    </row>
    <row r="21" spans="1:15" ht="16" x14ac:dyDescent="0.2">
      <c r="A21" s="14" t="s">
        <v>9</v>
      </c>
      <c r="B21" s="6"/>
      <c r="C21" s="5"/>
      <c r="D21" s="5"/>
      <c r="E21" s="5"/>
      <c r="F21" s="5"/>
      <c r="G21" s="5"/>
      <c r="H21" s="65"/>
      <c r="I21" s="66"/>
      <c r="J21" s="28">
        <f t="shared" si="0"/>
        <v>0</v>
      </c>
    </row>
    <row r="22" spans="1:15" ht="16" x14ac:dyDescent="0.2">
      <c r="A22" s="55"/>
      <c r="B22" s="56"/>
      <c r="C22" s="56"/>
      <c r="D22" s="56"/>
      <c r="E22" s="56"/>
      <c r="F22" s="56"/>
      <c r="G22" s="56"/>
      <c r="H22" s="37"/>
      <c r="I22" s="16"/>
      <c r="J22" s="28"/>
    </row>
    <row r="23" spans="1:15" ht="19" thickBot="1" x14ac:dyDescent="0.25">
      <c r="A23" s="10"/>
      <c r="B23" s="57" t="s">
        <v>5</v>
      </c>
      <c r="C23" s="57"/>
      <c r="D23" s="57"/>
      <c r="E23" s="57"/>
      <c r="F23" s="57"/>
      <c r="G23" s="57"/>
      <c r="H23" s="39">
        <f>SUM(H18:H21)</f>
        <v>0</v>
      </c>
      <c r="I23" s="19">
        <f>SUM(I18:I21)</f>
        <v>0</v>
      </c>
      <c r="J23" s="29">
        <f t="shared" si="0"/>
        <v>0</v>
      </c>
      <c r="K23" s="1"/>
    </row>
    <row r="24" spans="1:15" ht="21" thickBot="1" x14ac:dyDescent="0.25">
      <c r="A24" s="53" t="s">
        <v>6</v>
      </c>
      <c r="B24" s="54"/>
      <c r="C24" s="54"/>
      <c r="D24" s="54"/>
      <c r="E24" s="54"/>
      <c r="F24" s="54"/>
      <c r="G24" s="54"/>
      <c r="H24" s="40">
        <f>+H17+H23</f>
        <v>0</v>
      </c>
      <c r="I24" s="20">
        <f>+I17+I23</f>
        <v>0</v>
      </c>
      <c r="J24" s="31">
        <f t="shared" si="0"/>
        <v>0</v>
      </c>
    </row>
    <row r="26" spans="1:15" ht="14" x14ac:dyDescent="0.2">
      <c r="A26" s="27"/>
      <c r="B26" s="25"/>
      <c r="C26" s="25"/>
      <c r="D26" s="25"/>
      <c r="E26" s="25"/>
      <c r="F26" s="25"/>
      <c r="G26" s="25"/>
      <c r="H26" s="25"/>
      <c r="I26" s="25"/>
      <c r="J26" s="26"/>
      <c r="K26" s="25"/>
      <c r="L26" s="25"/>
      <c r="M26" s="25"/>
      <c r="N26" s="25"/>
      <c r="O26" s="25"/>
    </row>
    <row r="27" spans="1:15" ht="14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6"/>
      <c r="K27" s="25"/>
      <c r="L27" s="25"/>
      <c r="M27" s="25"/>
      <c r="N27" s="25"/>
      <c r="O27" s="25"/>
    </row>
  </sheetData>
  <mergeCells count="16">
    <mergeCell ref="B11:G11"/>
    <mergeCell ref="A24:G24"/>
    <mergeCell ref="A22:G22"/>
    <mergeCell ref="B23:G23"/>
    <mergeCell ref="B14:G14"/>
    <mergeCell ref="B15:G15"/>
    <mergeCell ref="B17:G17"/>
    <mergeCell ref="A16:G16"/>
    <mergeCell ref="A13:G13"/>
    <mergeCell ref="B12:G12"/>
    <mergeCell ref="A2:J2"/>
    <mergeCell ref="A1:J1"/>
    <mergeCell ref="A6:G6"/>
    <mergeCell ref="A4:J4"/>
    <mergeCell ref="B8:G8"/>
    <mergeCell ref="B7:G7"/>
  </mergeCells>
  <phoneticPr fontId="5" type="noConversion"/>
  <printOptions horizontalCentered="1"/>
  <pageMargins left="1" right="1" top="1" bottom="1" header="0.5" footer="0.5"/>
  <pageSetup scale="73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Extension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</dc:creator>
  <cp:lastModifiedBy>Chris Davies</cp:lastModifiedBy>
  <cp:lastPrinted>2018-04-05T14:58:53Z</cp:lastPrinted>
  <dcterms:created xsi:type="dcterms:W3CDTF">2007-01-23T16:44:49Z</dcterms:created>
  <dcterms:modified xsi:type="dcterms:W3CDTF">2023-01-10T19:16:16Z</dcterms:modified>
</cp:coreProperties>
</file>